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'стр1'!$A$1:$DD$41</definedName>
  </definedNames>
  <calcPr fullCalcOnLoad="1"/>
</workbook>
</file>

<file path=xl/sharedStrings.xml><?xml version="1.0" encoding="utf-8"?>
<sst xmlns="http://schemas.openxmlformats.org/spreadsheetml/2006/main" count="58" uniqueCount="55">
  <si>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</si>
  <si>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</si>
  <si>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</si>
  <si>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</si>
  <si>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</si>
  <si>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</si>
  <si>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</si>
  <si>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</si>
  <si>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</si>
  <si>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</si>
  <si>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</si>
  <si>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</si>
  <si>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</si>
  <si>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</si>
  <si>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</si>
  <si>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</si>
  <si>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</si>
  <si>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</si>
  <si>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</si>
  <si>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</si>
  <si>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</si>
  <si>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</si>
  <si>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</si>
  <si>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</si>
  <si>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</si>
  <si>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</si>
  <si>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</si>
  <si>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</si>
  <si>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021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</si>
  <si>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</si>
  <si>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</si>
  <si>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</si>
  <si>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</si>
  <si>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</si>
  <si>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</si>
  <si>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</si>
  <si>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</si>
  <si>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</si>
  <si>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</si>
  <si>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</si>
  <si>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</si>
  <si>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</si>
  <si>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</si>
  <si>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</si>
  <si>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</si>
  <si>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</si>
  <si>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</si>
  <si>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</si>
  <si>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Открытый паевой инвестиционный фонд смешанных инвестиций "Финам Первый"</t>
  </si>
  <si>
    <t>Общество с ограниченной ответственностью "Управляющая компания "Финам Менеджмент"</t>
  </si>
  <si>
    <t>перерегистрация ценных бумаг</t>
  </si>
  <si>
    <t>услуги банка</t>
  </si>
  <si>
    <t>Генеральный директор</t>
  </si>
  <si>
    <t>С.А. Лиходкина</t>
  </si>
  <si>
    <t>С.С. Лукьянцева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</si>
</sst>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1"/>
  <sheetViews>
    <sheetView tabSelected="1" view="pageBreakPreview" zoomScaleSheetLayoutView="100" workbookViewId="0" topLeftCell="A9">
      <selection activeCell="BU32" sqref="BU32:CI32"/>
    </sheetView>
  </sheetViews>
  <sheetFormatPr defaultColWidth="9.00390625" defaultRowHeight="12.75"/>
  <cols>
    <col min="1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0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</row>
    <row r="9" spans="1:107" ht="15" customHeight="1">
      <c r="A9" s="30" t="s">
        <v>41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</row>
    <row r="10" spans="1:107" ht="15" customHeight="1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</row>
    <row r="11" spans="11:97" ht="15.75">
      <c r="K11" s="31" t="s">
        <v>48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</row>
    <row r="12" spans="11:97" s="4" customFormat="1" ht="25.5" customHeight="1">
      <c r="K12" s="12" t="s">
        <v>8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</row>
    <row r="13" ht="22.5" customHeight="1"/>
    <row r="14" ht="15.75">
      <c r="A14" s="1" t="s">
        <v>9</v>
      </c>
    </row>
    <row r="15" spans="1:107" ht="27.75" customHeight="1">
      <c r="A15" s="1" t="s">
        <v>10</v>
      </c>
      <c r="AC15" s="33" t="s">
        <v>49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</row>
    <row r="16" ht="15" customHeight="1"/>
    <row r="17" spans="1:107" ht="79.5" customHeight="1">
      <c r="A17" s="25" t="s">
        <v>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5" t="s">
        <v>0</v>
      </c>
      <c r="BL17" s="26"/>
      <c r="BM17" s="26"/>
      <c r="BN17" s="26"/>
      <c r="BO17" s="26"/>
      <c r="BP17" s="26"/>
      <c r="BQ17" s="26"/>
      <c r="BR17" s="26"/>
      <c r="BS17" s="26"/>
      <c r="BT17" s="27"/>
      <c r="BU17" s="25" t="s">
        <v>1</v>
      </c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7"/>
      <c r="CJ17" s="25" t="s">
        <v>2</v>
      </c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7"/>
    </row>
    <row r="18" spans="1:134" ht="15.75">
      <c r="A18" s="2"/>
      <c r="B18" s="1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3"/>
      <c r="BK18" s="15" t="s">
        <v>14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34">
        <f>BU20+BU21+BU22</f>
        <v>1497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40">
        <f>BU18/DL18</f>
        <v>0.033367218103662756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  <c r="DL18" s="46">
        <f>44864393.41/1000</f>
        <v>44864.39341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</row>
    <row r="19" spans="1:107" ht="15.75">
      <c r="A19" s="2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3"/>
      <c r="BK19" s="15"/>
      <c r="BL19" s="16"/>
      <c r="BM19" s="16"/>
      <c r="BN19" s="16"/>
      <c r="BO19" s="16"/>
      <c r="BP19" s="16"/>
      <c r="BQ19" s="16"/>
      <c r="BR19" s="16"/>
      <c r="BS19" s="16"/>
      <c r="BT19" s="17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9"/>
      <c r="CJ19" s="43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5"/>
    </row>
    <row r="20" spans="1:107" ht="15.75">
      <c r="A20" s="2"/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3"/>
      <c r="BK20" s="15" t="s">
        <v>17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37">
        <v>1053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9"/>
      <c r="CJ20" s="43">
        <f>BU20/DL18</f>
        <v>0.02347072856590306</v>
      </c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5"/>
    </row>
    <row r="21" spans="1:107" ht="15.75">
      <c r="A21" s="2"/>
      <c r="B21" s="23" t="s">
        <v>18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3"/>
      <c r="BK21" s="15" t="s">
        <v>19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37">
        <v>290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43">
        <f>BU21/DL18</f>
        <v>0.006463923346734937</v>
      </c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5"/>
    </row>
    <row r="22" spans="1:107" ht="46.5" customHeight="1">
      <c r="A22" s="2"/>
      <c r="B22" s="23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18" t="s">
        <v>25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37">
        <v>154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43">
        <f>BU22/DL18</f>
        <v>0.003432566191024759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5"/>
    </row>
    <row r="23" spans="1:107" ht="15.75">
      <c r="A23" s="2"/>
      <c r="B23" s="23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3"/>
      <c r="BK23" s="15" t="s">
        <v>23</v>
      </c>
      <c r="BL23" s="16"/>
      <c r="BM23" s="16"/>
      <c r="BN23" s="16"/>
      <c r="BO23" s="16"/>
      <c r="BP23" s="16"/>
      <c r="BQ23" s="16"/>
      <c r="BR23" s="16"/>
      <c r="BS23" s="16"/>
      <c r="BT23" s="17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9"/>
      <c r="CJ23" s="43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5"/>
    </row>
    <row r="24" spans="1:107" ht="15.75" customHeight="1">
      <c r="A24" s="2"/>
      <c r="B24" s="23" t="s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3"/>
      <c r="BK24" s="15" t="s">
        <v>24</v>
      </c>
      <c r="BL24" s="16"/>
      <c r="BM24" s="16"/>
      <c r="BN24" s="16"/>
      <c r="BO24" s="16"/>
      <c r="BP24" s="16"/>
      <c r="BQ24" s="16"/>
      <c r="BR24" s="16"/>
      <c r="BS24" s="16"/>
      <c r="BT24" s="17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9"/>
      <c r="CJ24" s="43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5"/>
    </row>
    <row r="25" spans="1:107" ht="46.5" customHeight="1">
      <c r="A25" s="2"/>
      <c r="B25" s="14" t="s">
        <v>45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22"/>
      <c r="BK25" s="18" t="s">
        <v>26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34">
        <f>BU27+BU28</f>
        <v>149</v>
      </c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6"/>
      <c r="CJ25" s="40">
        <f>BU25/DL18</f>
        <v>0.0033211192367707085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ht="15.75">
      <c r="A26" s="2"/>
      <c r="B26" s="14" t="s">
        <v>27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3"/>
      <c r="BK26" s="15"/>
      <c r="BL26" s="16"/>
      <c r="BM26" s="16"/>
      <c r="BN26" s="16"/>
      <c r="BO26" s="16"/>
      <c r="BP26" s="16"/>
      <c r="BQ26" s="16"/>
      <c r="BR26" s="16"/>
      <c r="BS26" s="16"/>
      <c r="BT26" s="17"/>
      <c r="BU26" s="37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9"/>
      <c r="CJ26" s="43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5"/>
    </row>
    <row r="27" spans="1:107" ht="15.75">
      <c r="A27" s="2"/>
      <c r="B27" s="21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3"/>
      <c r="BK27" s="15" t="s">
        <v>28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37">
        <v>40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9"/>
      <c r="CJ27" s="43">
        <f>BU27/DL18</f>
        <v>0.0008915756340324051</v>
      </c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5"/>
    </row>
    <row r="28" spans="1:107" ht="15.75">
      <c r="A28" s="2"/>
      <c r="B28" s="21" t="s">
        <v>51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3"/>
      <c r="BK28" s="15" t="s">
        <v>29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37">
        <v>109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9"/>
      <c r="CJ28" s="43">
        <f>BU28/DL18</f>
        <v>0.0024295436027383034</v>
      </c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5"/>
    </row>
    <row r="29" spans="1:107" ht="15.75">
      <c r="A29" s="2"/>
      <c r="B29" s="14" t="s">
        <v>30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3"/>
      <c r="BK29" s="15" t="s">
        <v>31</v>
      </c>
      <c r="BL29" s="16"/>
      <c r="BM29" s="16"/>
      <c r="BN29" s="16"/>
      <c r="BO29" s="16"/>
      <c r="BP29" s="16"/>
      <c r="BQ29" s="16"/>
      <c r="BR29" s="16"/>
      <c r="BS29" s="16"/>
      <c r="BT29" s="17"/>
      <c r="BU29" s="34">
        <v>1759</v>
      </c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6"/>
      <c r="CJ29" s="40">
        <f>BU29/DL18</f>
        <v>0.03920703850657501</v>
      </c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ht="30" customHeight="1">
      <c r="A30" s="2"/>
      <c r="B30" s="14" t="s">
        <v>32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3"/>
      <c r="BK30" s="18" t="s">
        <v>33</v>
      </c>
      <c r="BL30" s="19"/>
      <c r="BM30" s="19"/>
      <c r="BN30" s="19"/>
      <c r="BO30" s="19"/>
      <c r="BP30" s="19"/>
      <c r="BQ30" s="19"/>
      <c r="BR30" s="19"/>
      <c r="BS30" s="19"/>
      <c r="BT30" s="20"/>
      <c r="BU30" s="37">
        <v>262</v>
      </c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9"/>
      <c r="CJ30" s="43">
        <f>BU30/DL18</f>
        <v>0.005839820402912253</v>
      </c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5"/>
    </row>
    <row r="31" spans="1:107" ht="15.75">
      <c r="A31" s="2"/>
      <c r="B31" s="14" t="s">
        <v>34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3"/>
      <c r="BK31" s="15" t="s">
        <v>36</v>
      </c>
      <c r="BL31" s="16"/>
      <c r="BM31" s="16"/>
      <c r="BN31" s="16"/>
      <c r="BO31" s="16"/>
      <c r="BP31" s="16"/>
      <c r="BQ31" s="16"/>
      <c r="BR31" s="16"/>
      <c r="BS31" s="16"/>
      <c r="BT31" s="17"/>
      <c r="BU31" s="34">
        <f>BU25+BU18</f>
        <v>1646</v>
      </c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6"/>
      <c r="CJ31" s="40">
        <f>BU31/DL18</f>
        <v>0.03668833734043347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</row>
    <row r="32" spans="1:107" ht="15.75">
      <c r="A32" s="2"/>
      <c r="B32" s="14" t="s">
        <v>35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3"/>
      <c r="BK32" s="15" t="s">
        <v>37</v>
      </c>
      <c r="BL32" s="16"/>
      <c r="BM32" s="16"/>
      <c r="BN32" s="16"/>
      <c r="BO32" s="16"/>
      <c r="BP32" s="16"/>
      <c r="BQ32" s="16"/>
      <c r="BR32" s="16"/>
      <c r="BS32" s="16"/>
      <c r="BT32" s="17"/>
      <c r="BU32" s="34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6"/>
      <c r="CJ32" s="40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2"/>
    </row>
    <row r="33" spans="1:107" ht="21.7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7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</row>
    <row r="34" ht="15.75">
      <c r="A34" s="1" t="s">
        <v>42</v>
      </c>
    </row>
    <row r="35" ht="15.75">
      <c r="A35" s="1" t="s">
        <v>43</v>
      </c>
    </row>
    <row r="36" spans="1:107" ht="15.75">
      <c r="A36" s="11" t="s">
        <v>52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V36" s="11" t="s">
        <v>53</v>
      </c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</row>
    <row r="37" spans="1:107" s="4" customFormat="1" ht="12.75">
      <c r="A37" s="12" t="s">
        <v>44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BA37" s="13" t="s">
        <v>38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5"/>
      <c r="BT37" s="5"/>
      <c r="BU37" s="5"/>
      <c r="BV37" s="13" t="s">
        <v>39</v>
      </c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49" ht="15.75">
      <c r="A38" s="6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5.75">
      <c r="A39" s="6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107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V40" s="11" t="s">
        <v>54</v>
      </c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</row>
    <row r="41" spans="1:107" s="4" customFormat="1" ht="12.75">
      <c r="A41" s="12" t="s">
        <v>44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BA41" s="13" t="s">
        <v>38</v>
      </c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5"/>
      <c r="BT41" s="5"/>
      <c r="BU41" s="5"/>
      <c r="BV41" s="13" t="s">
        <v>39</v>
      </c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</sheetData>
  <mergeCells count="83">
    <mergeCell ref="DL18:ED18"/>
    <mergeCell ref="A40:AW40"/>
    <mergeCell ref="BA40:BR40"/>
    <mergeCell ref="BV40:DC40"/>
    <mergeCell ref="A41:AW41"/>
    <mergeCell ref="BA41:BR41"/>
    <mergeCell ref="BV41:DC41"/>
    <mergeCell ref="B18:BI18"/>
    <mergeCell ref="BK18:BT18"/>
    <mergeCell ref="BU18:CI18"/>
    <mergeCell ref="CJ18:DC18"/>
    <mergeCell ref="BU17:CI17"/>
    <mergeCell ref="A17:BJ17"/>
    <mergeCell ref="A8:DC8"/>
    <mergeCell ref="K11:CS11"/>
    <mergeCell ref="K12:CS12"/>
    <mergeCell ref="AC15:DC15"/>
    <mergeCell ref="A9:DC9"/>
    <mergeCell ref="A10:DC10"/>
    <mergeCell ref="CJ17:DC17"/>
    <mergeCell ref="BK17:BT17"/>
    <mergeCell ref="B19:BI19"/>
    <mergeCell ref="BK19:BT19"/>
    <mergeCell ref="BU19:CI19"/>
    <mergeCell ref="CJ19:DC19"/>
    <mergeCell ref="B20:BI20"/>
    <mergeCell ref="BK20:BT20"/>
    <mergeCell ref="BU20:CI20"/>
    <mergeCell ref="CJ20:DC20"/>
    <mergeCell ref="B21:BI21"/>
    <mergeCell ref="BK21:BT21"/>
    <mergeCell ref="BU21:CI21"/>
    <mergeCell ref="CJ21:DC21"/>
    <mergeCell ref="BK22:BT22"/>
    <mergeCell ref="BU22:CI22"/>
    <mergeCell ref="CJ22:DC22"/>
    <mergeCell ref="B22:BJ22"/>
    <mergeCell ref="B23:BI23"/>
    <mergeCell ref="BK23:BT23"/>
    <mergeCell ref="BU23:CI23"/>
    <mergeCell ref="CJ23:DC23"/>
    <mergeCell ref="B24:BI24"/>
    <mergeCell ref="BK24:BT24"/>
    <mergeCell ref="BU24:CI24"/>
    <mergeCell ref="CJ24:DC24"/>
    <mergeCell ref="BK25:BT25"/>
    <mergeCell ref="BU25:CI25"/>
    <mergeCell ref="CJ25:DC25"/>
    <mergeCell ref="B25:BJ25"/>
    <mergeCell ref="B26:BI26"/>
    <mergeCell ref="BK26:BT26"/>
    <mergeCell ref="BU26:CI26"/>
    <mergeCell ref="CJ26:DC26"/>
    <mergeCell ref="B27:BI27"/>
    <mergeCell ref="BK27:BT27"/>
    <mergeCell ref="BU27:CI27"/>
    <mergeCell ref="CJ27:DC27"/>
    <mergeCell ref="B29:BI29"/>
    <mergeCell ref="BK29:BT29"/>
    <mergeCell ref="BU29:CI29"/>
    <mergeCell ref="CJ29:DC29"/>
    <mergeCell ref="B28:BI28"/>
    <mergeCell ref="BK28:BT28"/>
    <mergeCell ref="BU28:CI28"/>
    <mergeCell ref="CJ28:DC28"/>
    <mergeCell ref="B30:BI30"/>
    <mergeCell ref="BK30:BT30"/>
    <mergeCell ref="BU30:CI30"/>
    <mergeCell ref="CJ30:DC30"/>
    <mergeCell ref="B31:BI31"/>
    <mergeCell ref="BK31:BT31"/>
    <mergeCell ref="BU31:CI31"/>
    <mergeCell ref="CJ31:DC31"/>
    <mergeCell ref="B32:BI32"/>
    <mergeCell ref="BK32:BT32"/>
    <mergeCell ref="BU32:CI32"/>
    <mergeCell ref="CJ32:DC32"/>
    <mergeCell ref="A36:AW36"/>
    <mergeCell ref="BA36:BR36"/>
    <mergeCell ref="BV36:DC36"/>
    <mergeCell ref="A37:AW37"/>
    <mergeCell ref="BA37:BR37"/>
    <mergeCell ref="BV37:DC3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obukhova</cp:lastModifiedBy>
  <cp:lastPrinted>2006-03-30T07:55:30Z</cp:lastPrinted>
  <dcterms:created xsi:type="dcterms:W3CDTF">2003-12-22T09:08:52Z</dcterms:created>
  <dcterms:modified xsi:type="dcterms:W3CDTF">2006-03-30T13:50:18Z</dcterms:modified>
  <cp:category/>
  <cp:version/>
  <cp:contentType/>
  <cp:contentStatus/>
</cp:coreProperties>
</file>